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20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22" i="1" l="1"/>
  <c r="A23" i="1" s="1"/>
  <c r="A29" i="1" s="1"/>
  <c r="A16" i="1"/>
</calcChain>
</file>

<file path=xl/sharedStrings.xml><?xml version="1.0" encoding="utf-8"?>
<sst xmlns="http://schemas.openxmlformats.org/spreadsheetml/2006/main" count="125" uniqueCount="81">
  <si>
    <t>DIRECCION GENERAL DE AERONAUTICA CIVIL</t>
  </si>
  <si>
    <t>UNIDAD DE AUDITORIA INTERNA</t>
  </si>
  <si>
    <t>No.</t>
  </si>
  <si>
    <t>NOMBRAMIENTO</t>
  </si>
  <si>
    <t>FECHA</t>
  </si>
  <si>
    <t>AUDITOR</t>
  </si>
  <si>
    <t>DECLARACIÓN INDEPENDENCIA</t>
  </si>
  <si>
    <t>TIPO DE AUDITORIA</t>
  </si>
  <si>
    <t>AREA</t>
  </si>
  <si>
    <t>DESCRIPCION</t>
  </si>
  <si>
    <t>PERIODO A FISCALIZAR</t>
  </si>
  <si>
    <t>FASE</t>
  </si>
  <si>
    <t>OBSERVACION</t>
  </si>
  <si>
    <t>DEL</t>
  </si>
  <si>
    <t>AL</t>
  </si>
  <si>
    <r>
      <rPr>
        <b/>
        <sz val="20"/>
        <color theme="0"/>
        <rFont val="Dotum"/>
        <family val="2"/>
      </rPr>
      <t xml:space="preserve">22637-1-2013  </t>
    </r>
    <r>
      <rPr>
        <b/>
        <sz val="20"/>
        <color rgb="FFFF0000"/>
        <rFont val="Dotum"/>
        <family val="2"/>
      </rPr>
      <t xml:space="preserve">  </t>
    </r>
    <r>
      <rPr>
        <b/>
        <sz val="20"/>
        <rFont val="Dotum"/>
        <family val="2"/>
      </rPr>
      <t xml:space="preserve">                                         22637-2-2013</t>
    </r>
  </si>
  <si>
    <t>Auditoría de Gestión</t>
  </si>
  <si>
    <t>Aerodrómo de Puerto Barrios, Izabal</t>
  </si>
  <si>
    <t>Revisión de aspectos financieros, personal y todos los procesos administrativos y operacionales.</t>
  </si>
  <si>
    <t xml:space="preserve">FINALIZADA </t>
  </si>
  <si>
    <t>Se anula el nombramiento 22637-1-2013, por cambio de período a fiscalizar y período de trabajo.</t>
  </si>
  <si>
    <t>83866-1-2019</t>
  </si>
  <si>
    <t>RGP</t>
  </si>
  <si>
    <t>ACTIVIDADES ADMINISTRATIVAS</t>
  </si>
  <si>
    <t>UDAI</t>
  </si>
  <si>
    <t>SEGUIMIENTO RECOMENDACIONES UDAI-DGAC</t>
  </si>
  <si>
    <t>PROCESO</t>
  </si>
  <si>
    <t>83867-1-2019</t>
  </si>
  <si>
    <t>ENMB</t>
  </si>
  <si>
    <t>CGC</t>
  </si>
  <si>
    <t>SEGUIMIENTO RECOMENDACIONES CGC</t>
  </si>
  <si>
    <t>IAACB</t>
  </si>
  <si>
    <t>FINANCIERO</t>
  </si>
  <si>
    <t>CAJA FISCAL Y BANCOS</t>
  </si>
  <si>
    <t>83875-1-2019</t>
  </si>
  <si>
    <t>GABM</t>
  </si>
  <si>
    <t>FINANCIERA</t>
  </si>
  <si>
    <t>FINANCIERO. UCI</t>
  </si>
  <si>
    <t>INGRESOS POR RENTAS FIJAS Y VARIABLES, HANGARES Y PARQUEOS.</t>
  </si>
  <si>
    <t>ANULADA</t>
  </si>
  <si>
    <t>CAMBIO DE AUDITOR</t>
  </si>
  <si>
    <t>83876-1-2019</t>
  </si>
  <si>
    <t>OLOH</t>
  </si>
  <si>
    <t>DE GESTION</t>
  </si>
  <si>
    <t>COMPRAS</t>
  </si>
  <si>
    <t>ADQUISICIONES A TRAVÉS DE GUATECOMPRAS.</t>
  </si>
  <si>
    <t>83878-1-2018</t>
  </si>
  <si>
    <t>VAHR</t>
  </si>
  <si>
    <t>PRESUPUESTO</t>
  </si>
  <si>
    <t>EJECUCIÓN DEL PRESUPUESTO DE INGRESOS Y EGRESOS.</t>
  </si>
  <si>
    <t>83879-1-2019</t>
  </si>
  <si>
    <t>GACL</t>
  </si>
  <si>
    <t>SERV. ADMÓN</t>
  </si>
  <si>
    <t>CUPONES DE COMBUSTIBLE Y VEHÍCULOS.</t>
  </si>
  <si>
    <t>83880-1-2019</t>
  </si>
  <si>
    <t>ARQUEO DE FONDOS(ROTATIVO Y CAJAS CHICAS).</t>
  </si>
  <si>
    <t>83887-1-2019</t>
  </si>
  <si>
    <t>MRHP</t>
  </si>
  <si>
    <t>FINANCIERO-UCI</t>
  </si>
  <si>
    <t>INGRESOS POR SERVICIOS AEROPORTUARIOS.</t>
  </si>
  <si>
    <t>83888-1-2019</t>
  </si>
  <si>
    <t>AVSEC</t>
  </si>
  <si>
    <t>TARJETAS DE IDENTIFICACIÓN AEROPORTUARIA</t>
  </si>
  <si>
    <t xml:space="preserve">                    </t>
  </si>
  <si>
    <t>83873-1-2019</t>
  </si>
  <si>
    <t>DE CUMPLIMIENTO</t>
  </si>
  <si>
    <t>GGERENCIA RRHH</t>
  </si>
  <si>
    <t>PERSONAL</t>
  </si>
  <si>
    <t>83882-1-2019</t>
  </si>
  <si>
    <t>VIÁTICOS Y RECONOCIMIENTO DE GASTOS</t>
  </si>
  <si>
    <t>83883-1-2019</t>
  </si>
  <si>
    <t>UAIP</t>
  </si>
  <si>
    <t>VERIFICAR EL CUMPLIMIENTO A LA LEY DE AIP</t>
  </si>
  <si>
    <t>83885-1-2019</t>
  </si>
  <si>
    <t>INVENTARIOS</t>
  </si>
  <si>
    <t>ACTIVOS FIJOS</t>
  </si>
  <si>
    <t>√</t>
  </si>
  <si>
    <t>83890-1-2019</t>
  </si>
  <si>
    <t>Guatemala, 01/04/2019</t>
  </si>
  <si>
    <t>MARZO 2019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</si>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</sst>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28"/>
      <name val="Arial"/>
      <family val="2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b/>
      <sz val="20"/>
      <name val="Dotum"/>
      <family val="2"/>
    </font>
    <font>
      <b/>
      <sz val="18"/>
      <name val="Dotum"/>
      <family val="2"/>
    </font>
    <font>
      <b/>
      <sz val="10"/>
      <name val="Arial"/>
      <family val="2"/>
    </font>
    <font>
      <b/>
      <sz val="20"/>
      <color theme="0"/>
      <name val="Dotum"/>
      <family val="2"/>
    </font>
    <font>
      <b/>
      <sz val="20"/>
      <color rgb="FFFF0000"/>
      <name val="Dotum"/>
      <family val="2"/>
    </font>
    <font>
      <b/>
      <sz val="20"/>
      <color theme="1"/>
      <name val="Dotum"/>
      <family val="2"/>
    </font>
    <font>
      <b/>
      <sz val="20"/>
      <name val="Calibri"/>
      <family val="2"/>
    </font>
    <font>
      <sz val="18"/>
      <name val="Dotum"/>
      <family val="2"/>
    </font>
    <font>
      <b/>
      <sz val="16"/>
      <name val="Dotum"/>
      <family val="2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20"/>
      <name val="Dotum"/>
      <family val="2"/>
    </font>
    <font>
      <sz val="16"/>
      <name val="Calibri"/>
      <family val="2"/>
      <scheme val="minor"/>
    </font>
    <font>
      <sz val="20"/>
      <color theme="1"/>
      <name val="Dotum"/>
      <family val="2"/>
    </font>
    <font>
      <b/>
      <sz val="24"/>
      <name val="Dotum"/>
      <family val="2"/>
    </font>
    <font>
      <b/>
      <sz val="22"/>
      <name val="Dotum"/>
      <family val="2"/>
    </font>
    <font>
      <b/>
      <sz val="22"/>
      <name val="Calibri"/>
      <family val="2"/>
    </font>
    <font>
      <b/>
      <sz val="18"/>
      <color rgb="FFFF0000"/>
      <name val="Dotum"/>
      <family val="2"/>
    </font>
    <font>
      <b/>
      <sz val="16"/>
      <color rgb="FFFF0000"/>
      <name val="Calibri"/>
      <family val="2"/>
      <scheme val="minor"/>
    </font>
    <font>
      <b/>
      <sz val="3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justify" wrapText="1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4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14" fontId="4" fillId="0" borderId="8" xfId="0" applyNumberFormat="1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1" fillId="3" borderId="8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 wrapText="1"/>
    </xf>
    <xf numFmtId="0" fontId="13" fillId="5" borderId="9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justify" vertical="justify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14" fontId="5" fillId="3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14" fontId="11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0" fontId="14" fillId="5" borderId="6" xfId="0" applyFont="1" applyFill="1" applyBorder="1" applyAlignment="1">
      <alignment horizontal="left"/>
    </xf>
    <xf numFmtId="0" fontId="15" fillId="5" borderId="6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justify" vertical="center"/>
    </xf>
    <xf numFmtId="14" fontId="5" fillId="3" borderId="5" xfId="0" applyNumberFormat="1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left" vertical="center" wrapText="1"/>
    </xf>
    <xf numFmtId="14" fontId="11" fillId="3" borderId="8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left" vertical="center" wrapText="1"/>
    </xf>
    <xf numFmtId="14" fontId="11" fillId="3" borderId="10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7" fillId="5" borderId="9" xfId="0" applyFont="1" applyFill="1" applyBorder="1"/>
    <xf numFmtId="0" fontId="5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14" fontId="11" fillId="3" borderId="11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left" vertical="center" wrapText="1"/>
    </xf>
    <xf numFmtId="0" fontId="17" fillId="5" borderId="12" xfId="0" applyFont="1" applyFill="1" applyBorder="1"/>
    <xf numFmtId="0" fontId="18" fillId="0" borderId="0" xfId="0" applyFont="1"/>
    <xf numFmtId="0" fontId="16" fillId="0" borderId="0" xfId="0" applyFont="1"/>
    <xf numFmtId="0" fontId="19" fillId="0" borderId="0" xfId="0" applyFont="1" applyAlignment="1">
      <alignment horizontal="right"/>
    </xf>
    <xf numFmtId="0" fontId="18" fillId="0" borderId="0" xfId="0" applyFont="1" applyBorder="1" applyAlignment="1">
      <alignment horizontal="justify" vertic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1" fillId="0" borderId="8" xfId="0" applyFont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14" fontId="5" fillId="3" borderId="11" xfId="0" applyNumberFormat="1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/>
    </xf>
    <xf numFmtId="17" fontId="24" fillId="0" borderId="0" xfId="0" quotePrefix="1" applyNumberFormat="1" applyFont="1" applyAlignment="1">
      <alignment horizontal="center"/>
    </xf>
    <xf numFmtId="0" fontId="5" fillId="3" borderId="8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901914</xdr:colOff>
      <xdr:row>3</xdr:row>
      <xdr:rowOff>47625</xdr:rowOff>
    </xdr:from>
    <xdr:to>
      <xdr:col>11</xdr:col>
      <xdr:colOff>909528</xdr:colOff>
      <xdr:row>6</xdr:row>
      <xdr:rowOff>555625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0989" y="619125"/>
          <a:ext cx="7614" cy="10747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1928812</xdr:colOff>
      <xdr:row>1</xdr:row>
      <xdr:rowOff>18027</xdr:rowOff>
    </xdr:from>
    <xdr:to>
      <xdr:col>11</xdr:col>
      <xdr:colOff>4405312</xdr:colOff>
      <xdr:row>6</xdr:row>
      <xdr:rowOff>285750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74437" y="208527"/>
          <a:ext cx="7239000" cy="1220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666749</xdr:colOff>
      <xdr:row>0</xdr:row>
      <xdr:rowOff>47626</xdr:rowOff>
    </xdr:from>
    <xdr:to>
      <xdr:col>3</xdr:col>
      <xdr:colOff>1595437</xdr:colOff>
      <xdr:row>7</xdr:row>
      <xdr:rowOff>142875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9" y="47626"/>
          <a:ext cx="6500813" cy="18097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33"/>
  <sheetViews>
    <sheetView tabSelected="1" view="pageBreakPreview" zoomScale="30" zoomScaleNormal="40" zoomScaleSheetLayoutView="30" workbookViewId="0">
      <selection activeCell="H24" sqref="H24"/>
    </sheetView>
  </sheetViews>
  <sheetFormatPr baseColWidth="10" defaultRowHeight="15" x14ac:dyDescent="0.25"/>
  <cols>
    <col min="1" max="1" width="13.42578125" customWidth="1"/>
    <col min="2" max="4" width="35.140625" customWidth="1"/>
    <col min="5" max="5" width="37.7109375" customWidth="1"/>
    <col min="6" max="6" width="39.5703125" customWidth="1"/>
    <col min="7" max="7" width="38.42578125" customWidth="1"/>
    <col min="8" max="8" width="68.5703125" customWidth="1"/>
    <col min="9" max="9" width="28.85546875" customWidth="1"/>
    <col min="10" max="10" width="29.140625" customWidth="1"/>
    <col min="11" max="11" width="42.140625" customWidth="1"/>
    <col min="12" max="12" width="85" customWidth="1"/>
    <col min="13" max="13" width="14.42578125" customWidth="1"/>
  </cols>
  <sheetData>
    <row r="7" spans="1:14" ht="45" x14ac:dyDescent="0.6">
      <c r="A7" s="84" t="s">
        <v>0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1:14" ht="45" x14ac:dyDescent="0.6">
      <c r="A8" s="84" t="s">
        <v>1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</row>
    <row r="9" spans="1:14" ht="35.25" x14ac:dyDescent="0.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4" ht="45" x14ac:dyDescent="0.6">
      <c r="A10" s="85" t="s">
        <v>79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</row>
    <row r="11" spans="1:14" ht="27" thickBot="1" x14ac:dyDescent="0.45">
      <c r="A11" s="2"/>
      <c r="B11" s="3"/>
      <c r="C11" s="3"/>
      <c r="D11" s="3"/>
      <c r="E11" s="3"/>
      <c r="F11" s="3"/>
      <c r="G11" s="4"/>
      <c r="H11" s="3"/>
      <c r="I11" s="3"/>
      <c r="J11" s="3"/>
      <c r="K11" s="3"/>
      <c r="L11" s="3"/>
    </row>
    <row r="12" spans="1:14" ht="45" x14ac:dyDescent="0.25">
      <c r="A12" s="5" t="s">
        <v>2</v>
      </c>
      <c r="B12" s="6" t="s">
        <v>3</v>
      </c>
      <c r="C12" s="7" t="s">
        <v>4</v>
      </c>
      <c r="D12" s="7" t="s">
        <v>5</v>
      </c>
      <c r="E12" s="8" t="s">
        <v>6</v>
      </c>
      <c r="F12" s="9" t="s">
        <v>7</v>
      </c>
      <c r="G12" s="9" t="s">
        <v>8</v>
      </c>
      <c r="H12" s="6" t="s">
        <v>9</v>
      </c>
      <c r="I12" s="6" t="s">
        <v>10</v>
      </c>
      <c r="J12" s="6"/>
      <c r="K12" s="6" t="s">
        <v>11</v>
      </c>
      <c r="L12" s="10" t="s">
        <v>12</v>
      </c>
      <c r="M12" s="11"/>
      <c r="N12" s="12"/>
    </row>
    <row r="13" spans="1:14" ht="22.5" x14ac:dyDescent="0.25">
      <c r="A13" s="13"/>
      <c r="B13" s="14"/>
      <c r="C13" s="15"/>
      <c r="D13" s="15"/>
      <c r="E13" s="15"/>
      <c r="F13" s="16"/>
      <c r="G13" s="16"/>
      <c r="H13" s="14"/>
      <c r="I13" s="15" t="s">
        <v>13</v>
      </c>
      <c r="J13" s="15" t="s">
        <v>14</v>
      </c>
      <c r="K13" s="14"/>
      <c r="L13" s="17"/>
      <c r="M13" s="11"/>
      <c r="N13" s="12"/>
    </row>
    <row r="14" spans="1:14" ht="102" hidden="1" x14ac:dyDescent="0.25">
      <c r="A14" s="18">
        <v>1</v>
      </c>
      <c r="B14" s="19" t="s">
        <v>15</v>
      </c>
      <c r="C14" s="19"/>
      <c r="D14" s="19"/>
      <c r="E14" s="19"/>
      <c r="F14" s="20" t="s">
        <v>16</v>
      </c>
      <c r="G14" s="21" t="s">
        <v>17</v>
      </c>
      <c r="H14" s="21" t="s">
        <v>18</v>
      </c>
      <c r="I14" s="22">
        <v>41275</v>
      </c>
      <c r="J14" s="22">
        <v>41540</v>
      </c>
      <c r="K14" s="23" t="s">
        <v>19</v>
      </c>
      <c r="L14" s="24" t="s">
        <v>20</v>
      </c>
      <c r="M14" s="11"/>
      <c r="N14" s="12"/>
    </row>
    <row r="15" spans="1:14" ht="60" customHeight="1" x14ac:dyDescent="0.25">
      <c r="A15" s="25">
        <v>1</v>
      </c>
      <c r="B15" s="26" t="s">
        <v>21</v>
      </c>
      <c r="C15" s="27">
        <v>43481</v>
      </c>
      <c r="D15" s="28" t="s">
        <v>22</v>
      </c>
      <c r="E15" s="78"/>
      <c r="F15" s="29" t="s">
        <v>23</v>
      </c>
      <c r="G15" s="30" t="s">
        <v>24</v>
      </c>
      <c r="H15" s="31" t="s">
        <v>25</v>
      </c>
      <c r="I15" s="32">
        <v>42736</v>
      </c>
      <c r="J15" s="32">
        <v>43585</v>
      </c>
      <c r="K15" s="33" t="s">
        <v>26</v>
      </c>
      <c r="L15" s="34"/>
      <c r="M15" s="35"/>
      <c r="N15" s="12"/>
    </row>
    <row r="16" spans="1:14" ht="60" customHeight="1" x14ac:dyDescent="0.35">
      <c r="A16" s="36">
        <f>A15+1</f>
        <v>2</v>
      </c>
      <c r="B16" s="37" t="s">
        <v>27</v>
      </c>
      <c r="C16" s="38">
        <v>43481</v>
      </c>
      <c r="D16" s="39" t="s">
        <v>28</v>
      </c>
      <c r="E16" s="79"/>
      <c r="F16" s="40" t="s">
        <v>23</v>
      </c>
      <c r="G16" s="41" t="s">
        <v>29</v>
      </c>
      <c r="H16" s="42" t="s">
        <v>30</v>
      </c>
      <c r="I16" s="43">
        <v>42736</v>
      </c>
      <c r="J16" s="43">
        <v>43465</v>
      </c>
      <c r="K16" s="44" t="s">
        <v>26</v>
      </c>
      <c r="L16" s="45"/>
      <c r="M16" s="35"/>
      <c r="N16" s="12"/>
    </row>
    <row r="17" spans="1:14" ht="60" customHeight="1" x14ac:dyDescent="0.35">
      <c r="A17" s="25">
        <v>3</v>
      </c>
      <c r="B17" s="37" t="s">
        <v>64</v>
      </c>
      <c r="C17" s="38">
        <v>43552</v>
      </c>
      <c r="D17" s="39" t="s">
        <v>57</v>
      </c>
      <c r="E17" s="70" t="s">
        <v>80</v>
      </c>
      <c r="F17" s="40" t="s">
        <v>65</v>
      </c>
      <c r="G17" s="41" t="s">
        <v>66</v>
      </c>
      <c r="H17" s="55" t="s">
        <v>67</v>
      </c>
      <c r="I17" s="32">
        <v>43466</v>
      </c>
      <c r="J17" s="32">
        <v>43555</v>
      </c>
      <c r="K17" s="44" t="s">
        <v>26</v>
      </c>
      <c r="L17" s="45"/>
      <c r="M17" s="35"/>
      <c r="N17" s="12"/>
    </row>
    <row r="18" spans="1:14" ht="60" customHeight="1" x14ac:dyDescent="0.25">
      <c r="A18" s="73">
        <v>4</v>
      </c>
      <c r="B18" s="37" t="s">
        <v>34</v>
      </c>
      <c r="C18" s="48">
        <v>43481</v>
      </c>
      <c r="D18" s="37" t="s">
        <v>35</v>
      </c>
      <c r="E18" s="82"/>
      <c r="F18" s="86" t="s">
        <v>36</v>
      </c>
      <c r="G18" s="80" t="s">
        <v>37</v>
      </c>
      <c r="H18" s="49" t="s">
        <v>38</v>
      </c>
      <c r="I18" s="50">
        <v>43160</v>
      </c>
      <c r="J18" s="50">
        <v>43496</v>
      </c>
      <c r="K18" s="77" t="s">
        <v>39</v>
      </c>
      <c r="L18" s="83" t="s">
        <v>40</v>
      </c>
      <c r="M18" s="47"/>
    </row>
    <row r="19" spans="1:14" ht="60" customHeight="1" x14ac:dyDescent="0.25">
      <c r="A19" s="74"/>
      <c r="B19" s="37" t="s">
        <v>34</v>
      </c>
      <c r="C19" s="48">
        <v>43497</v>
      </c>
      <c r="D19" s="37" t="s">
        <v>28</v>
      </c>
      <c r="E19" s="71" t="s">
        <v>80</v>
      </c>
      <c r="F19" s="87"/>
      <c r="G19" s="81"/>
      <c r="H19" s="51"/>
      <c r="I19" s="52"/>
      <c r="J19" s="52"/>
      <c r="K19" s="44" t="s">
        <v>26</v>
      </c>
      <c r="L19" s="46" t="s">
        <v>40</v>
      </c>
      <c r="M19" s="47"/>
    </row>
    <row r="20" spans="1:14" ht="60" customHeight="1" x14ac:dyDescent="0.35">
      <c r="A20" s="36">
        <v>5</v>
      </c>
      <c r="B20" s="39" t="s">
        <v>41</v>
      </c>
      <c r="C20" s="38">
        <v>43481</v>
      </c>
      <c r="D20" s="39" t="s">
        <v>42</v>
      </c>
      <c r="E20" s="70" t="s">
        <v>76</v>
      </c>
      <c r="F20" s="53" t="s">
        <v>43</v>
      </c>
      <c r="G20" s="54" t="s">
        <v>44</v>
      </c>
      <c r="H20" s="55" t="s">
        <v>45</v>
      </c>
      <c r="I20" s="32">
        <v>43344</v>
      </c>
      <c r="J20" s="32">
        <v>43496</v>
      </c>
      <c r="K20" s="33" t="s">
        <v>26</v>
      </c>
      <c r="L20" s="56"/>
      <c r="M20" s="47"/>
    </row>
    <row r="21" spans="1:14" ht="60" customHeight="1" x14ac:dyDescent="0.25">
      <c r="A21" s="36">
        <v>6</v>
      </c>
      <c r="B21" s="37" t="s">
        <v>46</v>
      </c>
      <c r="C21" s="38">
        <v>43481</v>
      </c>
      <c r="D21" s="39" t="s">
        <v>47</v>
      </c>
      <c r="E21" s="70" t="s">
        <v>76</v>
      </c>
      <c r="F21" s="40" t="s">
        <v>36</v>
      </c>
      <c r="G21" s="41" t="s">
        <v>48</v>
      </c>
      <c r="H21" s="42" t="s">
        <v>49</v>
      </c>
      <c r="I21" s="43">
        <v>43344</v>
      </c>
      <c r="J21" s="43">
        <v>43465</v>
      </c>
      <c r="K21" s="44" t="s">
        <v>26</v>
      </c>
      <c r="L21" s="46"/>
      <c r="M21" s="47"/>
    </row>
    <row r="22" spans="1:14" ht="60" customHeight="1" x14ac:dyDescent="0.35">
      <c r="A22" s="36">
        <f t="shared" ref="A22:A29" si="0">A21+1</f>
        <v>7</v>
      </c>
      <c r="B22" s="37" t="s">
        <v>50</v>
      </c>
      <c r="C22" s="38">
        <v>43481</v>
      </c>
      <c r="D22" s="39" t="s">
        <v>51</v>
      </c>
      <c r="E22" s="70" t="s">
        <v>76</v>
      </c>
      <c r="F22" s="40" t="s">
        <v>43</v>
      </c>
      <c r="G22" s="41" t="s">
        <v>52</v>
      </c>
      <c r="H22" s="42" t="s">
        <v>53</v>
      </c>
      <c r="I22" s="43">
        <v>43221</v>
      </c>
      <c r="J22" s="43">
        <v>43496</v>
      </c>
      <c r="K22" s="44" t="s">
        <v>26</v>
      </c>
      <c r="L22" s="56"/>
      <c r="M22" s="47"/>
    </row>
    <row r="23" spans="1:14" ht="60" customHeight="1" x14ac:dyDescent="0.35">
      <c r="A23" s="36">
        <f t="shared" si="0"/>
        <v>8</v>
      </c>
      <c r="B23" s="37" t="s">
        <v>54</v>
      </c>
      <c r="C23" s="38">
        <v>43507</v>
      </c>
      <c r="D23" s="39" t="s">
        <v>31</v>
      </c>
      <c r="E23" s="70" t="s">
        <v>76</v>
      </c>
      <c r="F23" s="40" t="s">
        <v>23</v>
      </c>
      <c r="G23" s="41" t="s">
        <v>32</v>
      </c>
      <c r="H23" s="42" t="s">
        <v>55</v>
      </c>
      <c r="I23" s="43">
        <v>43466</v>
      </c>
      <c r="J23" s="43">
        <v>43585</v>
      </c>
      <c r="K23" s="44" t="s">
        <v>26</v>
      </c>
      <c r="L23" s="56"/>
      <c r="M23" s="47"/>
    </row>
    <row r="24" spans="1:14" ht="60" customHeight="1" x14ac:dyDescent="0.35">
      <c r="A24" s="36">
        <v>9</v>
      </c>
      <c r="B24" s="37" t="s">
        <v>68</v>
      </c>
      <c r="C24" s="38">
        <v>43552</v>
      </c>
      <c r="D24" s="39" t="s">
        <v>35</v>
      </c>
      <c r="E24" s="70" t="s">
        <v>80</v>
      </c>
      <c r="F24" s="40" t="s">
        <v>23</v>
      </c>
      <c r="G24" s="41" t="s">
        <v>32</v>
      </c>
      <c r="H24" s="42" t="s">
        <v>69</v>
      </c>
      <c r="I24" s="43">
        <v>43497</v>
      </c>
      <c r="J24" s="43">
        <v>43585</v>
      </c>
      <c r="K24" s="44" t="s">
        <v>26</v>
      </c>
      <c r="L24" s="56"/>
      <c r="M24" s="47"/>
    </row>
    <row r="25" spans="1:14" ht="60" customHeight="1" x14ac:dyDescent="0.35">
      <c r="A25" s="36">
        <v>10</v>
      </c>
      <c r="B25" s="37" t="s">
        <v>70</v>
      </c>
      <c r="C25" s="38">
        <v>43552</v>
      </c>
      <c r="D25" s="39" t="s">
        <v>51</v>
      </c>
      <c r="E25" s="70" t="s">
        <v>80</v>
      </c>
      <c r="F25" s="40" t="s">
        <v>65</v>
      </c>
      <c r="G25" s="41" t="s">
        <v>71</v>
      </c>
      <c r="H25" s="42" t="s">
        <v>72</v>
      </c>
      <c r="I25" s="43">
        <v>43221</v>
      </c>
      <c r="J25" s="43">
        <v>43555</v>
      </c>
      <c r="K25" s="44" t="s">
        <v>26</v>
      </c>
      <c r="L25" s="56"/>
      <c r="M25" s="47"/>
    </row>
    <row r="26" spans="1:14" ht="60" customHeight="1" x14ac:dyDescent="0.35">
      <c r="A26" s="36">
        <v>11</v>
      </c>
      <c r="B26" s="37" t="s">
        <v>73</v>
      </c>
      <c r="C26" s="38">
        <v>43552</v>
      </c>
      <c r="D26" s="39" t="s">
        <v>47</v>
      </c>
      <c r="E26" s="70" t="s">
        <v>80</v>
      </c>
      <c r="F26" s="40" t="s">
        <v>65</v>
      </c>
      <c r="G26" s="41" t="s">
        <v>74</v>
      </c>
      <c r="H26" s="42" t="s">
        <v>75</v>
      </c>
      <c r="I26" s="43">
        <v>43221</v>
      </c>
      <c r="J26" s="43">
        <v>43555</v>
      </c>
      <c r="K26" s="44" t="s">
        <v>26</v>
      </c>
      <c r="L26" s="56"/>
      <c r="M26" s="47"/>
    </row>
    <row r="27" spans="1:14" ht="60" customHeight="1" x14ac:dyDescent="0.35">
      <c r="A27" s="36">
        <v>12</v>
      </c>
      <c r="B27" s="37" t="s">
        <v>56</v>
      </c>
      <c r="C27" s="38">
        <v>43486</v>
      </c>
      <c r="D27" s="39" t="s">
        <v>57</v>
      </c>
      <c r="E27" s="70" t="s">
        <v>76</v>
      </c>
      <c r="F27" s="40" t="s">
        <v>36</v>
      </c>
      <c r="G27" s="41" t="s">
        <v>58</v>
      </c>
      <c r="H27" s="42" t="s">
        <v>59</v>
      </c>
      <c r="I27" s="43">
        <v>43160</v>
      </c>
      <c r="J27" s="43">
        <v>43555</v>
      </c>
      <c r="K27" s="44" t="s">
        <v>26</v>
      </c>
      <c r="L27" s="56"/>
      <c r="M27" s="47"/>
    </row>
    <row r="28" spans="1:14" ht="60" customHeight="1" x14ac:dyDescent="0.35">
      <c r="A28" s="36">
        <v>13</v>
      </c>
      <c r="B28" s="37" t="s">
        <v>60</v>
      </c>
      <c r="C28" s="38">
        <v>43497</v>
      </c>
      <c r="D28" s="39" t="s">
        <v>35</v>
      </c>
      <c r="E28" s="70" t="s">
        <v>76</v>
      </c>
      <c r="F28" s="40" t="s">
        <v>43</v>
      </c>
      <c r="G28" s="41" t="s">
        <v>61</v>
      </c>
      <c r="H28" s="42" t="s">
        <v>62</v>
      </c>
      <c r="I28" s="43">
        <v>43160</v>
      </c>
      <c r="J28" s="43">
        <v>43496</v>
      </c>
      <c r="K28" s="44" t="s">
        <v>26</v>
      </c>
      <c r="L28" s="56"/>
      <c r="M28" s="47"/>
    </row>
    <row r="29" spans="1:14" ht="60" customHeight="1" thickBot="1" x14ac:dyDescent="0.4">
      <c r="A29" s="75">
        <f t="shared" si="0"/>
        <v>14</v>
      </c>
      <c r="B29" s="57" t="s">
        <v>77</v>
      </c>
      <c r="C29" s="76">
        <v>43552</v>
      </c>
      <c r="D29" s="57" t="s">
        <v>31</v>
      </c>
      <c r="E29" s="72" t="s">
        <v>76</v>
      </c>
      <c r="F29" s="58" t="s">
        <v>23</v>
      </c>
      <c r="G29" s="59" t="s">
        <v>32</v>
      </c>
      <c r="H29" s="60" t="s">
        <v>33</v>
      </c>
      <c r="I29" s="61">
        <v>43466</v>
      </c>
      <c r="J29" s="61">
        <v>43555</v>
      </c>
      <c r="K29" s="62" t="s">
        <v>26</v>
      </c>
      <c r="L29" s="63"/>
      <c r="M29" s="47"/>
    </row>
    <row r="30" spans="1:14" ht="31.5" x14ac:dyDescent="0.4">
      <c r="A30" s="64"/>
      <c r="B30" s="65"/>
      <c r="C30" s="65"/>
      <c r="D30" s="65"/>
      <c r="E30" s="65"/>
      <c r="F30" s="65"/>
      <c r="G30" s="65"/>
      <c r="H30" s="65"/>
      <c r="I30" s="65" t="s">
        <v>63</v>
      </c>
      <c r="J30" s="65"/>
      <c r="K30" s="66" t="s">
        <v>78</v>
      </c>
      <c r="L30" s="66"/>
      <c r="M30" s="47"/>
    </row>
    <row r="31" spans="1:14" ht="25.5" x14ac:dyDescent="0.3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7"/>
      <c r="M31" s="47"/>
    </row>
    <row r="32" spans="1:14" ht="27" x14ac:dyDescent="0.3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7:8" x14ac:dyDescent="0.25">
      <c r="G33" s="69"/>
      <c r="H33" s="69"/>
    </row>
  </sheetData>
  <mergeCells count="20">
    <mergeCell ref="K30:L30"/>
    <mergeCell ref="A32:L32"/>
    <mergeCell ref="G18:G19"/>
    <mergeCell ref="F18:F19"/>
    <mergeCell ref="K12:K13"/>
    <mergeCell ref="L12:L13"/>
    <mergeCell ref="A18:A19"/>
    <mergeCell ref="H18:H19"/>
    <mergeCell ref="I18:I19"/>
    <mergeCell ref="J18:J19"/>
    <mergeCell ref="A7:L7"/>
    <mergeCell ref="A8:L8"/>
    <mergeCell ref="A9:L9"/>
    <mergeCell ref="A10:L10"/>
    <mergeCell ref="A12:A13"/>
    <mergeCell ref="B12:B13"/>
    <mergeCell ref="F12:F13"/>
    <mergeCell ref="G12:G13"/>
    <mergeCell ref="H12:H13"/>
    <mergeCell ref="I12:J12"/>
  </mergeCells>
  <pageMargins left="0.70866141732283472" right="0.70866141732283472" top="0.74803149606299213" bottom="0.35433070866141736" header="0.31496062992125984" footer="0.31496062992125984"/>
  <pageSetup paperSize="14" scale="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UDAI-DGAC</dc:creator>
  <cp:lastModifiedBy>UDAI-DGAC</cp:lastModifiedBy>
  <cp:lastPrinted>2019-04-03T17:31:40Z</cp:lastPrinted>
  <dcterms:created xsi:type="dcterms:W3CDTF">2019-04-03T17:00:31Z</dcterms:created>
  <dcterms:modified xsi:type="dcterms:W3CDTF">2019-04-03T17:32:12Z</dcterms:modified>
</cp:coreProperties>
</file>